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1029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<sst xmlns="http://schemas.openxmlformats.org/spreadsheetml/2006/main" count="42" uniqueCount="36">
  <si>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Total</t>
  </si>
  <si>
    <t>MB</t>
  </si>
  <si>
    <t>NT</t>
  </si>
  <si>
    <t>MU</t>
  </si>
  <si>
    <t>PartyTools</t>
  </si>
  <si>
    <t>Everest</t>
  </si>
  <si>
    <t>Método</t>
  </si>
  <si>
    <t>Cantidad</t>
  </si>
  <si>
    <t>Concepto</t>
  </si>
  <si>
    <t>Fecha</t>
  </si>
  <si>
    <t>Dinero</t>
  </si>
  <si>
    <t>Gastos</t>
  </si>
  <si>
    <t>Sesión</t>
  </si>
  <si>
    <t>Euros</t>
  </si>
  <si>
    <t>GASTOS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</si>
  <si>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</si>
  <si>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</si>
  <si>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</si>
  <si>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</si>
  <si>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</si>
  <si>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</si>
  <si>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</si>
  <si>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</si>
  <si>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</si>
  <si>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</si>
  <si>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</si>
  <si>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</si>
  <si>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Incial</t>
  </si>
  <si>
    <t>Euros/Mes</t>
  </si>
  <si>
    <t>Cash</t>
  </si>
  <si>
    <t>Bonos</t>
  </si>
  <si>
    <t>Rakeback</t>
  </si>
  <si>
    <t>Promociones</t>
  </si>
  <si>
    <t>Bankroll</t>
  </si>
  <si>
    <t>2010 NL100</t>
  </si>
  <si>
    <t>Total Mes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</si>
</sst>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$-409]* #,##0.00_ ;_-[$$-409]* \-#,##0.00\ ;_-[$$-409]* &quot;-&quot;??_ ;_-@_ "/>
    <numFmt numFmtId="165" formatCode="_-* #,##0.00\ [$€-C0A]_-;\-* #,##0.00\ [$€-C0A]_-;_-* &quot;-&quot;??\ [$€-C0A]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/>
    </xf>
    <xf numFmtId="0" fontId="35" fillId="9" borderId="10" xfId="0" applyFont="1" applyFill="1" applyBorder="1" applyAlignment="1">
      <alignment horizontal="center" vertical="center"/>
    </xf>
    <xf numFmtId="164" fontId="0" fillId="36" borderId="10" xfId="0" applyNumberFormat="1" applyFill="1" applyBorder="1" applyAlignment="1">
      <alignment horizontal="center" vertical="center"/>
    </xf>
    <xf numFmtId="14" fontId="0" fillId="15" borderId="10" xfId="0" applyNumberForma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164" fontId="0" fillId="38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64" fontId="0" fillId="39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165" fontId="23" fillId="40" borderId="12" xfId="0" applyNumberFormat="1" applyFont="1" applyFill="1" applyBorder="1" applyAlignment="1">
      <alignment horizontal="center"/>
    </xf>
    <xf numFmtId="0" fontId="23" fillId="35" borderId="0" xfId="0" applyFont="1" applyFill="1" applyAlignment="1">
      <alignment horizontal="right"/>
    </xf>
    <xf numFmtId="164" fontId="0" fillId="38" borderId="13" xfId="0" applyNumberFormat="1" applyFill="1" applyBorder="1" applyAlignment="1">
      <alignment horizontal="center" vertical="center"/>
    </xf>
    <xf numFmtId="164" fontId="0" fillId="16" borderId="14" xfId="0" applyNumberFormat="1" applyFill="1" applyBorder="1" applyAlignment="1">
      <alignment horizontal="center" vertical="center"/>
    </xf>
    <xf numFmtId="164" fontId="0" fillId="19" borderId="15" xfId="0" applyNumberFormat="1" applyFill="1" applyBorder="1" applyAlignment="1">
      <alignment horizontal="center" vertical="center"/>
    </xf>
    <xf numFmtId="16" fontId="23" fillId="41" borderId="16" xfId="0" applyNumberFormat="1" applyFont="1" applyFill="1" applyBorder="1" applyAlignment="1">
      <alignment horizontal="right" vertical="center"/>
    </xf>
    <xf numFmtId="0" fontId="0" fillId="15" borderId="10" xfId="0" applyFill="1" applyBorder="1" applyAlignment="1">
      <alignment horizontal="center" vertical="center"/>
    </xf>
    <xf numFmtId="165" fontId="0" fillId="36" borderId="10" xfId="0" applyNumberFormat="1" applyFill="1" applyBorder="1" applyAlignment="1">
      <alignment horizontal="center" vertical="center"/>
    </xf>
    <xf numFmtId="164" fontId="0" fillId="16" borderId="10" xfId="0" applyNumberFormat="1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/>
    </xf>
    <xf numFmtId="16" fontId="0" fillId="8" borderId="17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16" fontId="0" fillId="8" borderId="10" xfId="0" applyNumberForma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/>
    </xf>
    <xf numFmtId="0" fontId="36" fillId="35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7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42" borderId="19" xfId="0" applyFont="1" applyFill="1" applyBorder="1" applyAlignment="1">
      <alignment horizontal="center" vertical="center"/>
    </xf>
    <xf numFmtId="0" fontId="23" fillId="42" borderId="21" xfId="0" applyFont="1" applyFill="1" applyBorder="1" applyAlignment="1">
      <alignment horizontal="center" vertical="center"/>
    </xf>
    <xf numFmtId="0" fontId="23" fillId="42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08"/>
          <c:w val="0.835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'2010'!$A$4:$A$15</c:f>
              <c:strCache/>
            </c:strRef>
          </c:cat>
          <c:val>
            <c:numRef>
              <c:f>'2010'!$B$4:$B$15</c:f>
              <c:numCache/>
            </c:numRef>
          </c:val>
        </c:ser>
        <c:ser>
          <c:idx val="1"/>
          <c:order val="1"/>
          <c:tx>
            <c:v>Cash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'2010'!$A$4:$A$15</c:f>
              <c:strCache/>
            </c:strRef>
          </c:cat>
          <c:val>
            <c:numRef>
              <c:f>'2010'!$F$4:$F$15</c:f>
              <c:numCache/>
            </c:numRef>
          </c:val>
        </c:ser>
        <c:ser>
          <c:idx val="2"/>
          <c:order val="2"/>
          <c:tx>
            <c:v>Bonos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'2010'!$A$4:$A$15</c:f>
              <c:strCache/>
            </c:strRef>
          </c:cat>
          <c:val>
            <c:numRef>
              <c:f>'2010'!$E$4:$E$15</c:f>
              <c:numCache/>
            </c:numRef>
          </c:val>
        </c:ser>
        <c:ser>
          <c:idx val="4"/>
          <c:order val="3"/>
          <c:tx>
            <c:v>Rakeback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'2010'!$A$4:$A$15</c:f>
              <c:strCache/>
            </c:strRef>
          </c:cat>
          <c:val>
            <c:numRef>
              <c:f>'2010'!$D$4:$D$15</c:f>
              <c:numCache/>
            </c:numRef>
          </c:val>
        </c:ser>
        <c:ser>
          <c:idx val="3"/>
          <c:order val="4"/>
          <c:tx>
            <c:v>Promos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'2010'!$A$4:$A$15</c:f>
              <c:strCache/>
            </c:strRef>
          </c:cat>
          <c:val>
            <c:numRef>
              <c:f>'2010'!$C$4:$C$15</c:f>
              <c:numCache/>
            </c:numRef>
          </c:val>
        </c:ser>
        <c:axId val="24409014"/>
        <c:axId val="18354535"/>
      </c:bar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9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29675"/>
          <c:w val="0.1215"/>
          <c:h val="0.3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228600</xdr:rowOff>
    </xdr:from>
    <xdr:to>
      <xdr:col>15</xdr:col>
      <xdr:colOff>161925</xdr:colOff>
      <xdr:row>16</xdr:row>
      <xdr:rowOff>66675</xdr:rowOff>
    </xdr:to>
    <xdr:graphicFrame>
      <xdr:nvGraphicFramePr>
        <xdr:cNvPr id="1" name="1 Gráfico"/>
        <xdr:cNvGraphicFramePr/>
      </xdr:nvGraphicFramePr>
      <xdr:xfrm>
        <a:off x="5762625" y="228600"/>
        <a:ext cx="59626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3" max="3" width="13.421875" style="0" customWidth="1"/>
  </cols>
  <sheetData>
    <row r="1" spans="1:7" ht="18.75">
      <c r="A1" s="35" t="s">
        <v>34</v>
      </c>
      <c r="B1" s="35"/>
      <c r="C1" s="35"/>
      <c r="D1" s="35"/>
      <c r="E1" s="35"/>
      <c r="F1" s="35"/>
      <c r="G1" s="35"/>
    </row>
    <row r="2" spans="1:7" ht="15">
      <c r="A2" s="36" t="s">
        <v>33</v>
      </c>
      <c r="B2" s="37"/>
      <c r="C2" s="14" t="s">
        <v>32</v>
      </c>
      <c r="D2" s="14" t="s">
        <v>31</v>
      </c>
      <c r="E2" s="14" t="s">
        <v>30</v>
      </c>
      <c r="F2" s="34" t="s">
        <v>29</v>
      </c>
      <c r="G2" s="34" t="s">
        <v>28</v>
      </c>
    </row>
    <row r="3" spans="1:7" ht="15">
      <c r="A3" s="33" t="s">
        <v>27</v>
      </c>
      <c r="B3" s="30"/>
      <c r="C3" s="6"/>
      <c r="D3" s="6"/>
      <c r="E3" s="6"/>
      <c r="F3" s="6"/>
      <c r="G3" s="6"/>
    </row>
    <row r="4" spans="1:7" ht="15">
      <c r="A4" s="33" t="s">
        <v>26</v>
      </c>
      <c r="B4" s="30"/>
      <c r="C4" s="29"/>
      <c r="D4" s="29"/>
      <c r="E4" s="29"/>
      <c r="F4" s="17"/>
      <c r="G4" s="28">
        <f>_XLL.COCIENTE(B4,1.4)</f>
        <v>0</v>
      </c>
    </row>
    <row r="5" spans="1:7" ht="15">
      <c r="A5" s="33" t="s">
        <v>25</v>
      </c>
      <c r="B5" s="30"/>
      <c r="C5" s="29"/>
      <c r="D5" s="29"/>
      <c r="E5" s="29"/>
      <c r="F5" s="17"/>
      <c r="G5" s="28">
        <f>_XLL.COCIENTE(B5,1.4)</f>
        <v>0</v>
      </c>
    </row>
    <row r="6" spans="1:7" ht="15">
      <c r="A6" s="33" t="s">
        <v>24</v>
      </c>
      <c r="B6" s="30"/>
      <c r="C6" s="29"/>
      <c r="D6" s="29"/>
      <c r="E6" s="29"/>
      <c r="F6" s="17"/>
      <c r="G6" s="28">
        <f>_XLL.COCIENTE(B6,1.4)</f>
        <v>0</v>
      </c>
    </row>
    <row r="7" spans="1:7" ht="15">
      <c r="A7" s="33" t="s">
        <v>23</v>
      </c>
      <c r="B7" s="30"/>
      <c r="C7" s="29"/>
      <c r="D7" s="29"/>
      <c r="E7" s="29"/>
      <c r="F7" s="17"/>
      <c r="G7" s="28">
        <f aca="true" t="shared" si="0" ref="G7:G15">_XLL.COCIENTE(B7,1.485)</f>
        <v>0</v>
      </c>
    </row>
    <row r="8" spans="1:7" ht="15">
      <c r="A8" s="32" t="s">
        <v>22</v>
      </c>
      <c r="B8" s="30">
        <f aca="true" t="shared" si="1" ref="B8:B15">SUM(C8:F8)</f>
        <v>0</v>
      </c>
      <c r="C8" s="29"/>
      <c r="D8" s="29"/>
      <c r="E8" s="29"/>
      <c r="F8" s="17"/>
      <c r="G8" s="28">
        <f t="shared" si="0"/>
        <v>0</v>
      </c>
    </row>
    <row r="9" spans="1:7" ht="15">
      <c r="A9" s="33" t="s">
        <v>21</v>
      </c>
      <c r="B9" s="30">
        <f t="shared" si="1"/>
        <v>0</v>
      </c>
      <c r="C9" s="29"/>
      <c r="D9" s="29"/>
      <c r="E9" s="29"/>
      <c r="F9" s="17"/>
      <c r="G9" s="28">
        <f t="shared" si="0"/>
        <v>0</v>
      </c>
    </row>
    <row r="10" spans="1:7" ht="15">
      <c r="A10" s="32" t="s">
        <v>20</v>
      </c>
      <c r="B10" s="30">
        <f t="shared" si="1"/>
        <v>0</v>
      </c>
      <c r="C10" s="29"/>
      <c r="D10" s="29"/>
      <c r="E10" s="29"/>
      <c r="F10" s="17"/>
      <c r="G10" s="28">
        <f t="shared" si="0"/>
        <v>0</v>
      </c>
    </row>
    <row r="11" spans="1:7" ht="15">
      <c r="A11" s="33" t="s">
        <v>19</v>
      </c>
      <c r="B11" s="30">
        <f t="shared" si="1"/>
        <v>0</v>
      </c>
      <c r="C11" s="29"/>
      <c r="D11" s="29"/>
      <c r="E11" s="29"/>
      <c r="F11" s="17"/>
      <c r="G11" s="28">
        <f t="shared" si="0"/>
        <v>0</v>
      </c>
    </row>
    <row r="12" spans="1:7" ht="15">
      <c r="A12" s="32" t="s">
        <v>18</v>
      </c>
      <c r="B12" s="30">
        <f t="shared" si="1"/>
        <v>0</v>
      </c>
      <c r="C12" s="29"/>
      <c r="D12" s="29"/>
      <c r="E12" s="29"/>
      <c r="F12" s="17"/>
      <c r="G12" s="28">
        <f t="shared" si="0"/>
        <v>0</v>
      </c>
    </row>
    <row r="13" spans="1:7" ht="15">
      <c r="A13" s="33" t="s">
        <v>17</v>
      </c>
      <c r="B13" s="30">
        <f t="shared" si="1"/>
        <v>0</v>
      </c>
      <c r="C13" s="29"/>
      <c r="D13" s="29"/>
      <c r="E13" s="29"/>
      <c r="F13" s="17"/>
      <c r="G13" s="28">
        <f t="shared" si="0"/>
        <v>0</v>
      </c>
    </row>
    <row r="14" spans="1:7" ht="15">
      <c r="A14" s="32" t="s">
        <v>16</v>
      </c>
      <c r="B14" s="30">
        <f t="shared" si="1"/>
        <v>0</v>
      </c>
      <c r="C14" s="29"/>
      <c r="D14" s="29"/>
      <c r="E14" s="29"/>
      <c r="F14" s="17"/>
      <c r="G14" s="28">
        <f t="shared" si="0"/>
        <v>0</v>
      </c>
    </row>
    <row r="15" spans="1:7" ht="15">
      <c r="A15" s="31" t="s">
        <v>15</v>
      </c>
      <c r="B15" s="30">
        <f t="shared" si="1"/>
        <v>0</v>
      </c>
      <c r="C15" s="29"/>
      <c r="D15" s="29"/>
      <c r="E15" s="29"/>
      <c r="F15" s="17"/>
      <c r="G15" s="28">
        <f t="shared" si="0"/>
        <v>0</v>
      </c>
    </row>
    <row r="16" spans="1:7" ht="15.75" thickBot="1">
      <c r="A16" s="27" t="s">
        <v>14</v>
      </c>
      <c r="B16" s="7">
        <f>SUM(H25:H30)</f>
        <v>-114.44</v>
      </c>
      <c r="C16" s="6"/>
      <c r="D16" s="6"/>
      <c r="E16" s="6"/>
      <c r="F16" s="6"/>
      <c r="G16" s="6"/>
    </row>
    <row r="17" spans="1:7" ht="15.75" thickBot="1">
      <c r="A17" s="26" t="s">
        <v>0</v>
      </c>
      <c r="B17" s="25">
        <f>SUM(B3:B16)</f>
        <v>-114.44</v>
      </c>
      <c r="C17" s="24">
        <f>SUM(C3:C15)</f>
        <v>0</v>
      </c>
      <c r="D17" s="24">
        <f>SUM(D3:D15)</f>
        <v>0</v>
      </c>
      <c r="E17" s="24">
        <f>SUM(E3:E15)</f>
        <v>0</v>
      </c>
      <c r="F17" s="23">
        <f>SUM(F3:F15)</f>
        <v>0</v>
      </c>
      <c r="G17" s="21">
        <f>SUM(G4:G15)</f>
        <v>0</v>
      </c>
    </row>
    <row r="18" spans="1:2" ht="15.75" thickBot="1">
      <c r="A18" s="22" t="s">
        <v>13</v>
      </c>
      <c r="B18" s="21">
        <f>_XLL.COCIENTE(B17,1.4)</f>
        <v>-81</v>
      </c>
    </row>
    <row r="20" spans="4:5" ht="15">
      <c r="D20" s="20" t="s">
        <v>12</v>
      </c>
      <c r="E20" s="19"/>
    </row>
    <row r="21" spans="4:5" ht="15">
      <c r="D21" s="18" t="s">
        <v>35</v>
      </c>
      <c r="E21" s="17">
        <f>SUM(F7,E20)</f>
        <v>0</v>
      </c>
    </row>
    <row r="23" spans="1:12" ht="15">
      <c r="A23" s="38"/>
      <c r="B23" s="38"/>
      <c r="C23" s="38"/>
      <c r="F23" s="39" t="s">
        <v>11</v>
      </c>
      <c r="G23" s="40"/>
      <c r="H23" s="40"/>
      <c r="I23" s="41"/>
      <c r="K23" s="39" t="s">
        <v>10</v>
      </c>
      <c r="L23" s="40"/>
    </row>
    <row r="24" spans="1:12" ht="15">
      <c r="A24" s="12"/>
      <c r="B24" s="12"/>
      <c r="C24" s="12"/>
      <c r="F24" s="16" t="s">
        <v>9</v>
      </c>
      <c r="G24" s="16" t="s">
        <v>8</v>
      </c>
      <c r="H24" s="16" t="s">
        <v>7</v>
      </c>
      <c r="I24" s="15" t="s">
        <v>6</v>
      </c>
      <c r="K24" s="14" t="s">
        <v>5</v>
      </c>
      <c r="L24" s="10"/>
    </row>
    <row r="25" spans="1:12" ht="15">
      <c r="A25" s="5"/>
      <c r="B25" s="4"/>
      <c r="C25" s="2"/>
      <c r="F25" s="11">
        <v>40210</v>
      </c>
      <c r="G25" s="9" t="s">
        <v>4</v>
      </c>
      <c r="H25" s="10">
        <v>-30</v>
      </c>
      <c r="I25" s="9" t="s">
        <v>1</v>
      </c>
      <c r="K25" s="14" t="s">
        <v>1</v>
      </c>
      <c r="L25" s="10"/>
    </row>
    <row r="26" spans="1:12" ht="15">
      <c r="A26" s="5"/>
      <c r="B26" s="4"/>
      <c r="C26" s="2"/>
      <c r="F26" s="11">
        <v>40235</v>
      </c>
      <c r="G26" s="9" t="s">
        <v>3</v>
      </c>
      <c r="H26" s="10">
        <v>-83.77</v>
      </c>
      <c r="I26" s="9" t="s">
        <v>1</v>
      </c>
      <c r="K26" s="14" t="s">
        <v>2</v>
      </c>
      <c r="L26" s="10">
        <v>0</v>
      </c>
    </row>
    <row r="27" spans="1:12" ht="15">
      <c r="A27" s="5"/>
      <c r="B27" s="4"/>
      <c r="C27" s="2"/>
      <c r="F27" s="11">
        <v>40267</v>
      </c>
      <c r="G27" s="9" t="s">
        <v>1</v>
      </c>
      <c r="H27" s="10">
        <v>-0.67</v>
      </c>
      <c r="I27" s="9" t="s">
        <v>1</v>
      </c>
      <c r="K27" s="13" t="s">
        <v>0</v>
      </c>
      <c r="L27" s="7">
        <f>SUM(L24:L26)</f>
        <v>0</v>
      </c>
    </row>
    <row r="28" spans="1:12" ht="15">
      <c r="A28" s="5"/>
      <c r="B28" s="4"/>
      <c r="C28" s="2"/>
      <c r="F28" s="11"/>
      <c r="G28" s="9"/>
      <c r="H28" s="10"/>
      <c r="I28" s="9"/>
      <c r="K28" s="12"/>
      <c r="L28" s="2"/>
    </row>
    <row r="29" spans="1:9" ht="15">
      <c r="A29" s="5"/>
      <c r="B29" s="4"/>
      <c r="C29" s="2"/>
      <c r="F29" s="11"/>
      <c r="G29" s="9"/>
      <c r="H29" s="10"/>
      <c r="I29" s="9"/>
    </row>
    <row r="30" spans="1:9" ht="15">
      <c r="A30" s="5"/>
      <c r="B30" s="4"/>
      <c r="C30" s="2"/>
      <c r="F30" s="11"/>
      <c r="G30" s="9"/>
      <c r="H30" s="10"/>
      <c r="I30" s="9"/>
    </row>
    <row r="31" spans="1:9" ht="15">
      <c r="A31" s="5"/>
      <c r="B31" s="4"/>
      <c r="C31" s="2"/>
      <c r="F31" s="8" t="s">
        <v>0</v>
      </c>
      <c r="G31" s="6"/>
      <c r="H31" s="7">
        <f>SUM(H25:H30)</f>
        <v>-114.44</v>
      </c>
      <c r="I31" s="6"/>
    </row>
    <row r="32" spans="1:3" ht="15">
      <c r="A32" s="5"/>
      <c r="B32" s="4"/>
      <c r="C32" s="2"/>
    </row>
    <row r="33" spans="1:3" ht="15">
      <c r="A33" s="3"/>
      <c r="B33" s="2"/>
      <c r="C33" s="1"/>
    </row>
  </sheetData>
  <sheetProtection/>
  <mergeCells count="5">
    <mergeCell ref="A1:G1"/>
    <mergeCell ref="A2:B2"/>
    <mergeCell ref="A23:C23"/>
    <mergeCell ref="F23:I23"/>
    <mergeCell ref="K23:L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2010-04-06T21:07:50Z</dcterms:created>
  <dcterms:modified xsi:type="dcterms:W3CDTF">2010-04-06T21:23:19Z</dcterms:modified>
  <cp:category/>
  <cp:version/>
  <cp:contentType/>
  <cp:contentStatus/>
</cp:coreProperties>
</file>